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pacci\Desktop\Disco D\DESKTOP_20.10.2017\RPC2\31.12.2018_RELAZIONE E PIANO\"/>
    </mc:Choice>
  </mc:AlternateContent>
  <bookViews>
    <workbookView xWindow="0" yWindow="0" windowWidth="25200" windowHeight="11985"/>
  </bookViews>
  <sheets>
    <sheet name="FINALE" sheetId="2" r:id="rId1"/>
  </sheets>
  <definedNames>
    <definedName name="_xlnm._FilterDatabase" localSheetId="0" hidden="1">FINALE!$B$2:$L$25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2" l="1"/>
  <c r="J5" i="2"/>
  <c r="J6" i="2"/>
  <c r="J3" i="2"/>
  <c r="J10" i="2"/>
  <c r="J9" i="2"/>
  <c r="J8" i="2"/>
  <c r="J11" i="2"/>
  <c r="J7" i="2"/>
  <c r="J25" i="2"/>
  <c r="J24" i="2"/>
  <c r="J23" i="2"/>
  <c r="J15" i="2"/>
  <c r="J14" i="2"/>
  <c r="J16" i="2"/>
  <c r="J13" i="2"/>
  <c r="J20" i="2"/>
  <c r="J21" i="2"/>
  <c r="J18" i="2"/>
  <c r="J17" i="2"/>
  <c r="J22" i="2"/>
  <c r="J19" i="2"/>
  <c r="J12" i="2"/>
</calcChain>
</file>

<file path=xl/sharedStrings.xml><?xml version="1.0" encoding="utf-8"?>
<sst xmlns="http://schemas.openxmlformats.org/spreadsheetml/2006/main" count="113" uniqueCount="83">
  <si>
    <t>Scelta del Presidente, del Vicepresidente e del Segretario</t>
  </si>
  <si>
    <t>Elezione del Consiglio</t>
  </si>
  <si>
    <t>Vigilanza sul versamento dei contributi associativi da parte degli iscritti</t>
  </si>
  <si>
    <t>Vigilanza sul possesso dei crediti FAC sufficienti al mantenimento dell'iscrizione all'albo</t>
  </si>
  <si>
    <t>Vigilanza sul possesso dei requisiti per l'iscrizione o reiscrizione all'albo</t>
  </si>
  <si>
    <t>Vigilanza sulle cancellazioni dall'albo</t>
  </si>
  <si>
    <t>Valutazione dei crediti da attribuire ai corsi FAC</t>
  </si>
  <si>
    <t>Giudizio in secondo grado su ricorso disciplinare ONA</t>
  </si>
  <si>
    <t xml:space="preserve">Autorizzazione per rimborsi spese </t>
  </si>
  <si>
    <t>Tenuta e aggironamento del Codice Deontologico</t>
  </si>
  <si>
    <t xml:space="preserve">Emanazione di Regolamenti </t>
  </si>
  <si>
    <t>Emanazione e aggiornamento di Linee guida</t>
  </si>
  <si>
    <t>Formazione di Commissioni e Gruppi di lavoro</t>
  </si>
  <si>
    <t>Indicazione di professionisti per lo svolgimento di incarichi</t>
  </si>
  <si>
    <t>Stipula di convenzioni a favore degli iscritti</t>
  </si>
  <si>
    <t>Affidamenti di lavori o servizi</t>
  </si>
  <si>
    <t>Approvazione bilancio</t>
  </si>
  <si>
    <t>Quesiti e pareri richiesti dagli iscritti</t>
  </si>
  <si>
    <t>PROCESSO</t>
  </si>
  <si>
    <t>ATTIVITA' DI FORMAZIONE (FAC)</t>
  </si>
  <si>
    <t>ATTIVITA' DI VIGILANZA</t>
  </si>
  <si>
    <t>ATTIVITA' DI INDIRIZZO</t>
  </si>
  <si>
    <t>ATTIVITA' ORGANIZZATIVA</t>
  </si>
  <si>
    <t>ATTIVITA' CONSULTIVA</t>
  </si>
  <si>
    <t>ATTIVITA' AMMINISTRATIVA</t>
  </si>
  <si>
    <t>SOTTOPROCESSO</t>
  </si>
  <si>
    <t>POSSIBILI EVENTI RISCHIOSI</t>
  </si>
  <si>
    <t>MISURE PREVENTIVE IN ATTO</t>
  </si>
  <si>
    <t>MISURE E CONTROLLI DA IMPLEMENTARE</t>
  </si>
  <si>
    <t>VALUTAZIONE DEL RISCHIO NETTO</t>
  </si>
  <si>
    <t>Attività di conciliazione tra iscritti e controparti</t>
  </si>
  <si>
    <t>Assenza di imparzialità nel tentativo di conciliazione al fine di agevolare una delle due parti</t>
  </si>
  <si>
    <t>Parere di congruità dei compensi</t>
  </si>
  <si>
    <t>Attribuzione di consulenze in assenza di criteri trasparenti e verificabili al fine di agevolare alcuni soggetti iscritti all'albo</t>
  </si>
  <si>
    <t>Selezione dell'offerta contro i criteri di convenienza, di qualità e di trasparenza al fine di agevolare un soggetto terzo</t>
  </si>
  <si>
    <t>Analisi istruttoria volutamente carente, omissione di informazioni, pareri non congrui, allungamento delle tempistiche, al fine di agevolare/screditare un soggetto</t>
  </si>
  <si>
    <t>Omissione di informazioni riguardanti l'inconferibilità o l'incompatibiltà alla carica</t>
  </si>
  <si>
    <t>Partecipazione a tavoli tecnici/normativi emanazione di pareri</t>
  </si>
  <si>
    <t>Omessione di controllo della documentazione giustificativa a supporto</t>
  </si>
  <si>
    <t>Omissione di informazioni, falso in bilancio al fine di migliorare o peggiorare il risultato economico</t>
  </si>
  <si>
    <t>Assenza di imparzialità al fine di agevolare/screditare una parte o un soggetto</t>
  </si>
  <si>
    <t>Assenza di imparzialità al fine di agevolare/screditare una parte</t>
  </si>
  <si>
    <t>Mancata o ritardata emanazione, pilotaggio delle informazioni al fine di agevolare comportamenti, prassi o procedure corruttibili</t>
  </si>
  <si>
    <t>Mancato o ritardato aggiornamento, pilotaggio delle informazioni al fine di agevolare comportamenti, prassi o procedure discutibili</t>
  </si>
  <si>
    <t>Impatto economico</t>
  </si>
  <si>
    <t>Impatto reputazionale</t>
  </si>
  <si>
    <t>Omissione di controllo al fine di agevolare, in assenza dei presupposti necessari, accrediti ad alcuni soggetti iscritti all'albo</t>
  </si>
  <si>
    <t>Omissione di controllo al fine di agevolare, in assenza dei presupposti necessari, il mantenimento dell'iscrizione di alcuni soggetti</t>
  </si>
  <si>
    <t>Omissione di controllo al fine di agevolare, in assenza dei presupposti necessari, l'iscrizione all'albo di alcuni soggetti</t>
  </si>
  <si>
    <t>Omissione di informazioni sulla competenza e professionalità di un soggetto o mancata comparazione tra candidati allo stesso ruolo al fine di privilegiare determinati candidati</t>
  </si>
  <si>
    <t>Formulazione di pareri volti ad attribuire vantaggi illeciti; Ritardato parere al fine di agevolare una delle parti</t>
  </si>
  <si>
    <t>Vigilanza su abusi del titolo di Attuario</t>
  </si>
  <si>
    <t>Mancata informazione sulla segnalazione ricevuta; Omissione di controllo o attiviazione di procedimenti disciplinari al fine di agevolare soggetti determinati</t>
  </si>
  <si>
    <t>Probabilità: discrezionalità</t>
  </si>
  <si>
    <t>scadenza</t>
  </si>
  <si>
    <t xml:space="preserve">Delibera del Consiglio </t>
  </si>
  <si>
    <t>Ratifica del Consiglio</t>
  </si>
  <si>
    <t>Controllo sul consuntivo di bilancio</t>
  </si>
  <si>
    <t>Delibera del Consiglio; Controllo commercialista</t>
  </si>
  <si>
    <t>Dichiarazione di mancanza di cause di inconferibilità e di incompatibilità di incarico</t>
  </si>
  <si>
    <t>Controllo a campione  Redazione procedura per autorizzazione a rimborso.</t>
  </si>
  <si>
    <t>Probabilità: facilità</t>
  </si>
  <si>
    <t>Alterazione di valutazione in modo da pilotare la partecipazione degli iscritti al fine di privilegiare/screditare un soggetto formatore</t>
  </si>
  <si>
    <t>Pilotaggio schede da parte della commissione scrutatrice</t>
  </si>
  <si>
    <t>Delibera del Consiglio uscente. Scrutinio con libera partecipazione delgi interessati.</t>
  </si>
  <si>
    <t xml:space="preserve">Condivisione e receimento di osservazioni da parte dei componenti del Consiglio, delle commissioni consultive e dei gruppi di lavoro a seconda della specificità della materia di volta in volta coinvolta, prima dell'eventuale emanzaione del parere </t>
  </si>
  <si>
    <t xml:space="preserve">Condivisione e recepimento di osservazioni da parte dei componenti del Consiglio, delle commissioni consultive e dei gruppi di lavoro a seconda della specificità della materia di volta in volta coinvolta, prima dell'eventuale emanzaione del parere </t>
  </si>
  <si>
    <t xml:space="preserve">Controllo di primo livello da parte del Consiglio dell'Ordine. Controllo di secondo livello da parte del CNA su un campione casuale svolto in base alla relativa procedura pubblicata sulla sezione Amministrazione Trasparente. </t>
  </si>
  <si>
    <t xml:space="preserve">Controllo di primo livello da parte dei Gruppi di lavoro FAC Gestione Crediti e Accrediti. Controllo di secondo livello da parte del CNA su un campione casuale svolto in base alla relativa procedura pubblicata sulla sezione Amministrazione Trasparente. </t>
  </si>
  <si>
    <t xml:space="preserve">Controllo di primo livello da parte dei Gruppi di lavoro FAC Gestione Crediti e accrediti. Controllo di secondo livello da parte del CNA su un campione casuale svolto in base alla relativa procedura pubblicata sulla sezione Amministrazione Trasparente. </t>
  </si>
  <si>
    <t>Emanata circolare informativa sul corretto utilizzo del Titolo di Attuario. Avviata campagna di controllo su socila network con invio messaggio informativo sul corretto utilizzo. Possibilità da parte degli iscritti di segnalare al CNA eventuali abusi.</t>
  </si>
  <si>
    <t>Condivisione e recepimento di osservazioni da parte dei componenti del Consiglio, delle commissioni consultive e dei gruppi di lavoro a seconda della specificità della materia di volta in volta coinvolta, prima dell'eventuale emanzaione del parere di conguità.</t>
  </si>
  <si>
    <t>Il Regolamento FAC preventivamente stabilisce intervalli di crediti per tipologia di attività  preclassificate. Il gruppo di lavoro gestione crediti formativi valuta e stabilisce i criteri per le attività non preclassificate.</t>
  </si>
  <si>
    <t>Vigilanza sulla corretta assegnazione dei crediti FAC agli iscritti</t>
  </si>
  <si>
    <t>Ad oggi non sono mai pervenute richieste di parere di congruità dei compensi. A seguito della prima richiesta sarà valutata la necessità di regigere una procedura interna che disciplini le modalità e i criteri per una valutazione congrua.</t>
  </si>
  <si>
    <t>Nel momento in cui se ne ravvisi la necessità</t>
  </si>
  <si>
    <t>Entro giugno 2019</t>
  </si>
  <si>
    <t>Ad oggi non sono mai pervenute richieste avente ad oggetto l'indicazione di professionisti per lo svolgimento di incarichi. A seguito della prima richiesta sarà valutata la necessità di regigere una procedura interna che disciplini le modalità e i criteri per l'indicazione di professionisti.</t>
  </si>
  <si>
    <t>Ad oggi non sono mai pervenute richieste avente ad oggetto la conciliazione tra iscritti e controparti. A seguito della prima richiesta sarà valutata la necessità di regigere una procedura interna che disciplini le modalità e i criteri per lo svolgimento dell'attività.</t>
  </si>
  <si>
    <t>Entro dicembre 2019</t>
  </si>
  <si>
    <t>Sarà richiesto al gruppo di lavoro di identificare i criteri con cui sono individuati i crediti formativi non preclassificati. Sarà valutata la necessità di una procedura che indichi un processo standardizzato per l'attribuzione dei crediti alle attività non preclassificate</t>
  </si>
  <si>
    <t>Entro il 2021</t>
  </si>
  <si>
    <t>Votazione e scrutino informatizzato via web. Atteso in merito le preannunciate modifiche al DPR 169/2005</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</si>
</sst>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name val="Calibri"/>
      <family val="2"/>
      <scheme val="minor"/>
    </font>
  </fonts>
  <fills count="5">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3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dotted">
        <color indexed="64"/>
      </top>
      <bottom style="thin">
        <color indexed="64"/>
      </bottom>
      <diagonal/>
    </border>
    <border>
      <left/>
      <right style="medium">
        <color indexed="64"/>
      </right>
      <top style="dotted">
        <color indexed="64"/>
      </top>
      <bottom style="dotted">
        <color indexed="64"/>
      </bottom>
      <diagonal/>
    </border>
  </borders>
  <cellStyleXfs count="1">
    <xf numFmtId="0" fontId="0" fillId="0" borderId="0"/>
  </cellStyleXfs>
  <cellXfs count="54">
    <xf numFmtId="0" fontId="0" fillId="0" borderId="0" xfId="0"/>
    <xf numFmtId="0" fontId="1" fillId="0" borderId="1" xfId="0" applyFont="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2" xfId="0" applyFont="1" applyBorder="1" applyAlignment="1">
      <alignment horizontal="center" vertical="center" wrapText="1"/>
    </xf>
    <xf numFmtId="0" fontId="0" fillId="0" borderId="0" xfId="0" applyAlignment="1">
      <alignment horizontal="center" vertical="center" wrapText="1"/>
    </xf>
    <xf numFmtId="0" fontId="1" fillId="0" borderId="3"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 fillId="0" borderId="4" xfId="0" applyFont="1" applyFill="1" applyBorder="1" applyAlignment="1">
      <alignment vertical="center"/>
    </xf>
    <xf numFmtId="0" fontId="0" fillId="0" borderId="6" xfId="0"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1" xfId="0" applyFont="1" applyFill="1" applyBorder="1" applyAlignment="1">
      <alignmen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5" xfId="0" applyFont="1" applyFill="1" applyBorder="1" applyAlignment="1">
      <alignment vertical="center"/>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19" xfId="0" applyFont="1" applyFill="1" applyBorder="1" applyAlignment="1">
      <alignment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23" xfId="0" applyFont="1" applyFill="1" applyBorder="1" applyAlignment="1">
      <alignment vertical="center"/>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wrapText="1"/>
    </xf>
    <xf numFmtId="0" fontId="2" fillId="0" borderId="31" xfId="0" applyFont="1" applyFill="1" applyBorder="1" applyAlignment="1">
      <alignment horizontal="center" vertical="center"/>
    </xf>
    <xf numFmtId="0" fontId="2" fillId="2" borderId="12"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16" xfId="0" applyFont="1" applyFill="1" applyBorder="1" applyAlignment="1">
      <alignment horizontal="center" vertical="center"/>
    </xf>
    <xf numFmtId="0" fontId="2" fillId="4" borderId="8"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7" xfId="0" applyFont="1" applyFill="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5"/>
  <sheetViews>
    <sheetView showGridLines="0" tabSelected="1" topLeftCell="D1" zoomScale="70" zoomScaleNormal="70" workbookViewId="0">
      <selection activeCell="J6" sqref="J6"/>
    </sheetView>
  </sheetViews>
  <sheetFormatPr defaultColWidth="8.7109375" defaultRowHeight="15" x14ac:dyDescent="0.25"/>
  <cols>
    <col min="1" max="1" width="3.140625" style="9" customWidth="1"/>
    <col min="2" max="2" width="28.85546875" style="9" bestFit="1" customWidth="1"/>
    <col min="3" max="3" width="37.42578125" style="7" customWidth="1"/>
    <col min="4" max="4" width="45.28515625" style="7" customWidth="1"/>
    <col min="5" max="5" width="43.42578125" style="7" customWidth="1"/>
    <col min="6" max="6" width="29.28515625" style="9" bestFit="1" customWidth="1"/>
    <col min="7" max="7" width="22.42578125" style="9" bestFit="1" customWidth="1"/>
    <col min="8" max="8" width="22.7109375" style="9" bestFit="1" customWidth="1"/>
    <col min="9" max="9" width="25.42578125" style="9" bestFit="1" customWidth="1"/>
    <col min="10" max="10" width="49.5703125" style="9" bestFit="1" customWidth="1"/>
    <col min="11" max="11" width="59.140625" style="7" bestFit="1" customWidth="1"/>
    <col min="12" max="12" width="21.7109375" style="9" customWidth="1"/>
    <col min="13" max="16384" width="8.7109375" style="9"/>
  </cols>
  <sheetData>
    <row r="1" spans="2:12" ht="15.75" thickBot="1" x14ac:dyDescent="0.3"/>
    <row r="2" spans="2:12" x14ac:dyDescent="0.25">
      <c r="B2" s="1" t="s">
        <v>18</v>
      </c>
      <c r="C2" s="6" t="s">
        <v>25</v>
      </c>
      <c r="D2" s="4" t="s">
        <v>26</v>
      </c>
      <c r="E2" s="4" t="s">
        <v>27</v>
      </c>
      <c r="F2" s="5" t="s">
        <v>53</v>
      </c>
      <c r="G2" s="3" t="s">
        <v>61</v>
      </c>
      <c r="H2" s="3" t="s">
        <v>44</v>
      </c>
      <c r="I2" s="3" t="s">
        <v>45</v>
      </c>
      <c r="J2" s="2" t="s">
        <v>29</v>
      </c>
      <c r="K2" s="8" t="s">
        <v>28</v>
      </c>
      <c r="L2" s="3" t="s">
        <v>54</v>
      </c>
    </row>
    <row r="3" spans="2:12" ht="30" x14ac:dyDescent="0.25">
      <c r="B3" s="13" t="s">
        <v>24</v>
      </c>
      <c r="C3" s="14" t="s">
        <v>8</v>
      </c>
      <c r="D3" s="14" t="s">
        <v>38</v>
      </c>
      <c r="E3" s="14" t="s">
        <v>57</v>
      </c>
      <c r="F3" s="15">
        <v>4</v>
      </c>
      <c r="G3" s="16">
        <v>4</v>
      </c>
      <c r="H3" s="16">
        <v>2</v>
      </c>
      <c r="I3" s="16">
        <v>3</v>
      </c>
      <c r="J3" s="51">
        <f t="shared" ref="J3:J25" si="0">+(F3+G3)*(H3+I3)</f>
        <v>40</v>
      </c>
      <c r="K3" s="17" t="s">
        <v>60</v>
      </c>
      <c r="L3" s="16" t="s">
        <v>76</v>
      </c>
    </row>
    <row r="4" spans="2:12" ht="45" x14ac:dyDescent="0.25">
      <c r="B4" s="18" t="s">
        <v>24</v>
      </c>
      <c r="C4" s="19" t="s">
        <v>16</v>
      </c>
      <c r="D4" s="19" t="s">
        <v>39</v>
      </c>
      <c r="E4" s="19" t="s">
        <v>58</v>
      </c>
      <c r="F4" s="20">
        <v>1</v>
      </c>
      <c r="G4" s="21">
        <v>1</v>
      </c>
      <c r="H4" s="21">
        <v>3</v>
      </c>
      <c r="I4" s="21">
        <v>4</v>
      </c>
      <c r="J4" s="46">
        <f t="shared" si="0"/>
        <v>14</v>
      </c>
      <c r="K4" s="22"/>
      <c r="L4" s="21"/>
    </row>
    <row r="5" spans="2:12" ht="45" x14ac:dyDescent="0.25">
      <c r="B5" s="18" t="s">
        <v>24</v>
      </c>
      <c r="C5" s="19" t="s">
        <v>15</v>
      </c>
      <c r="D5" s="19" t="s">
        <v>34</v>
      </c>
      <c r="E5" s="19" t="s">
        <v>55</v>
      </c>
      <c r="F5" s="20">
        <v>1</v>
      </c>
      <c r="G5" s="21">
        <v>1</v>
      </c>
      <c r="H5" s="21">
        <v>3</v>
      </c>
      <c r="I5" s="21">
        <v>3</v>
      </c>
      <c r="J5" s="46">
        <f t="shared" si="0"/>
        <v>12</v>
      </c>
      <c r="K5" s="22"/>
      <c r="L5" s="21"/>
    </row>
    <row r="6" spans="2:12" ht="45" x14ac:dyDescent="0.25">
      <c r="B6" s="33" t="s">
        <v>24</v>
      </c>
      <c r="C6" s="34" t="s">
        <v>14</v>
      </c>
      <c r="D6" s="34" t="s">
        <v>34</v>
      </c>
      <c r="E6" s="34" t="s">
        <v>56</v>
      </c>
      <c r="F6" s="35">
        <v>1</v>
      </c>
      <c r="G6" s="36">
        <v>1</v>
      </c>
      <c r="H6" s="36">
        <v>0</v>
      </c>
      <c r="I6" s="36">
        <v>3</v>
      </c>
      <c r="J6" s="47">
        <f t="shared" si="0"/>
        <v>6</v>
      </c>
      <c r="K6" s="37"/>
      <c r="L6" s="36"/>
    </row>
    <row r="7" spans="2:12" ht="90" x14ac:dyDescent="0.25">
      <c r="B7" s="13" t="s">
        <v>23</v>
      </c>
      <c r="C7" s="14" t="s">
        <v>32</v>
      </c>
      <c r="D7" s="14" t="s">
        <v>50</v>
      </c>
      <c r="E7" s="14" t="s">
        <v>71</v>
      </c>
      <c r="F7" s="15">
        <v>2</v>
      </c>
      <c r="G7" s="16">
        <v>3</v>
      </c>
      <c r="H7" s="16">
        <v>1</v>
      </c>
      <c r="I7" s="16">
        <v>4</v>
      </c>
      <c r="J7" s="52">
        <f t="shared" si="0"/>
        <v>25</v>
      </c>
      <c r="K7" s="17" t="s">
        <v>74</v>
      </c>
      <c r="L7" s="43" t="s">
        <v>75</v>
      </c>
    </row>
    <row r="8" spans="2:12" ht="75" x14ac:dyDescent="0.25">
      <c r="B8" s="18" t="s">
        <v>23</v>
      </c>
      <c r="C8" s="19" t="s">
        <v>13</v>
      </c>
      <c r="D8" s="19" t="s">
        <v>33</v>
      </c>
      <c r="E8" s="19"/>
      <c r="F8" s="20">
        <v>3</v>
      </c>
      <c r="G8" s="21">
        <v>3</v>
      </c>
      <c r="H8" s="21">
        <v>0</v>
      </c>
      <c r="I8" s="21">
        <v>4</v>
      </c>
      <c r="J8" s="45">
        <f t="shared" si="0"/>
        <v>24</v>
      </c>
      <c r="K8" s="22" t="s">
        <v>77</v>
      </c>
      <c r="L8" s="43" t="s">
        <v>75</v>
      </c>
    </row>
    <row r="9" spans="2:12" ht="75" x14ac:dyDescent="0.25">
      <c r="B9" s="18" t="s">
        <v>23</v>
      </c>
      <c r="C9" s="19" t="s">
        <v>30</v>
      </c>
      <c r="D9" s="19" t="s">
        <v>31</v>
      </c>
      <c r="E9" s="19"/>
      <c r="F9" s="20">
        <v>3</v>
      </c>
      <c r="G9" s="21">
        <v>3</v>
      </c>
      <c r="H9" s="21">
        <v>1</v>
      </c>
      <c r="I9" s="21">
        <v>3</v>
      </c>
      <c r="J9" s="45">
        <f t="shared" si="0"/>
        <v>24</v>
      </c>
      <c r="K9" s="22" t="s">
        <v>78</v>
      </c>
      <c r="L9" s="43" t="s">
        <v>75</v>
      </c>
    </row>
    <row r="10" spans="2:12" ht="90" x14ac:dyDescent="0.25">
      <c r="B10" s="18" t="s">
        <v>23</v>
      </c>
      <c r="C10" s="19" t="s">
        <v>17</v>
      </c>
      <c r="D10" s="19" t="s">
        <v>40</v>
      </c>
      <c r="E10" s="19" t="s">
        <v>66</v>
      </c>
      <c r="F10" s="20">
        <v>1</v>
      </c>
      <c r="G10" s="21">
        <v>1</v>
      </c>
      <c r="H10" s="21">
        <v>1</v>
      </c>
      <c r="I10" s="21">
        <v>4</v>
      </c>
      <c r="J10" s="46">
        <f t="shared" si="0"/>
        <v>10</v>
      </c>
      <c r="K10" s="22"/>
      <c r="L10" s="44"/>
    </row>
    <row r="11" spans="2:12" ht="90" x14ac:dyDescent="0.25">
      <c r="B11" s="33" t="s">
        <v>23</v>
      </c>
      <c r="C11" s="34" t="s">
        <v>37</v>
      </c>
      <c r="D11" s="34" t="s">
        <v>41</v>
      </c>
      <c r="E11" s="34" t="s">
        <v>65</v>
      </c>
      <c r="F11" s="35">
        <v>1</v>
      </c>
      <c r="G11" s="36">
        <v>1</v>
      </c>
      <c r="H11" s="36">
        <v>1</v>
      </c>
      <c r="I11" s="36">
        <v>3</v>
      </c>
      <c r="J11" s="47">
        <f t="shared" si="0"/>
        <v>8</v>
      </c>
      <c r="K11" s="37"/>
      <c r="L11" s="36"/>
    </row>
    <row r="12" spans="2:12" ht="75" x14ac:dyDescent="0.25">
      <c r="B12" s="11" t="s">
        <v>19</v>
      </c>
      <c r="C12" s="38" t="s">
        <v>6</v>
      </c>
      <c r="D12" s="38" t="s">
        <v>62</v>
      </c>
      <c r="E12" s="38" t="s">
        <v>72</v>
      </c>
      <c r="F12" s="39">
        <v>3</v>
      </c>
      <c r="G12" s="40">
        <v>4</v>
      </c>
      <c r="H12" s="40">
        <v>0</v>
      </c>
      <c r="I12" s="40">
        <v>4</v>
      </c>
      <c r="J12" s="53">
        <f t="shared" si="0"/>
        <v>28</v>
      </c>
      <c r="K12" s="41" t="s">
        <v>80</v>
      </c>
      <c r="L12" s="40" t="s">
        <v>79</v>
      </c>
    </row>
    <row r="13" spans="2:12" ht="60" x14ac:dyDescent="0.25">
      <c r="B13" s="13" t="s">
        <v>21</v>
      </c>
      <c r="C13" s="14" t="s">
        <v>7</v>
      </c>
      <c r="D13" s="14" t="s">
        <v>35</v>
      </c>
      <c r="E13" s="14" t="s">
        <v>55</v>
      </c>
      <c r="F13" s="15">
        <v>1</v>
      </c>
      <c r="G13" s="16">
        <v>2</v>
      </c>
      <c r="H13" s="16">
        <v>1</v>
      </c>
      <c r="I13" s="16">
        <v>4</v>
      </c>
      <c r="J13" s="48">
        <f t="shared" si="0"/>
        <v>15</v>
      </c>
      <c r="K13" s="17"/>
      <c r="L13" s="16"/>
    </row>
    <row r="14" spans="2:12" ht="45" x14ac:dyDescent="0.25">
      <c r="B14" s="18" t="s">
        <v>21</v>
      </c>
      <c r="C14" s="19" t="s">
        <v>10</v>
      </c>
      <c r="D14" s="19" t="s">
        <v>42</v>
      </c>
      <c r="E14" s="19" t="s">
        <v>55</v>
      </c>
      <c r="F14" s="20">
        <v>1</v>
      </c>
      <c r="G14" s="21">
        <v>1</v>
      </c>
      <c r="H14" s="21">
        <v>1</v>
      </c>
      <c r="I14" s="21">
        <v>4</v>
      </c>
      <c r="J14" s="46">
        <f t="shared" si="0"/>
        <v>10</v>
      </c>
      <c r="K14" s="22"/>
      <c r="L14" s="21"/>
    </row>
    <row r="15" spans="2:12" ht="48.75" customHeight="1" x14ac:dyDescent="0.25">
      <c r="B15" s="18" t="s">
        <v>21</v>
      </c>
      <c r="C15" s="19" t="s">
        <v>11</v>
      </c>
      <c r="D15" s="19" t="s">
        <v>42</v>
      </c>
      <c r="E15" s="19" t="s">
        <v>55</v>
      </c>
      <c r="F15" s="20">
        <v>1</v>
      </c>
      <c r="G15" s="21">
        <v>1</v>
      </c>
      <c r="H15" s="21">
        <v>1</v>
      </c>
      <c r="I15" s="21">
        <v>4</v>
      </c>
      <c r="J15" s="46">
        <f t="shared" si="0"/>
        <v>10</v>
      </c>
      <c r="K15" s="22"/>
      <c r="L15" s="21"/>
    </row>
    <row r="16" spans="2:12" ht="45" x14ac:dyDescent="0.25">
      <c r="B16" s="33" t="s">
        <v>21</v>
      </c>
      <c r="C16" s="34" t="s">
        <v>9</v>
      </c>
      <c r="D16" s="34" t="s">
        <v>43</v>
      </c>
      <c r="E16" s="34" t="s">
        <v>55</v>
      </c>
      <c r="F16" s="35">
        <v>1</v>
      </c>
      <c r="G16" s="36">
        <v>1</v>
      </c>
      <c r="H16" s="36">
        <v>1</v>
      </c>
      <c r="I16" s="36">
        <v>1</v>
      </c>
      <c r="J16" s="47">
        <f t="shared" si="0"/>
        <v>4</v>
      </c>
      <c r="K16" s="37"/>
      <c r="L16" s="36"/>
    </row>
    <row r="17" spans="2:13" ht="90" x14ac:dyDescent="0.25">
      <c r="B17" s="13" t="s">
        <v>20</v>
      </c>
      <c r="C17" s="14" t="s">
        <v>2</v>
      </c>
      <c r="D17" s="14" t="s">
        <v>47</v>
      </c>
      <c r="E17" s="14" t="s">
        <v>67</v>
      </c>
      <c r="F17" s="15">
        <v>1</v>
      </c>
      <c r="G17" s="16">
        <v>1</v>
      </c>
      <c r="H17" s="16">
        <v>3</v>
      </c>
      <c r="I17" s="16">
        <v>3</v>
      </c>
      <c r="J17" s="48">
        <f t="shared" si="0"/>
        <v>12</v>
      </c>
      <c r="K17" s="17"/>
      <c r="L17" s="16"/>
    </row>
    <row r="18" spans="2:13" ht="90" x14ac:dyDescent="0.25">
      <c r="B18" s="18" t="s">
        <v>20</v>
      </c>
      <c r="C18" s="19" t="s">
        <v>4</v>
      </c>
      <c r="D18" s="19" t="s">
        <v>48</v>
      </c>
      <c r="E18" s="19" t="s">
        <v>67</v>
      </c>
      <c r="F18" s="20">
        <v>1</v>
      </c>
      <c r="G18" s="21">
        <v>1</v>
      </c>
      <c r="H18" s="21">
        <v>3</v>
      </c>
      <c r="I18" s="21">
        <v>3</v>
      </c>
      <c r="J18" s="46">
        <f t="shared" si="0"/>
        <v>12</v>
      </c>
      <c r="K18" s="22"/>
      <c r="L18" s="21"/>
    </row>
    <row r="19" spans="2:13" ht="90" x14ac:dyDescent="0.25">
      <c r="B19" s="18" t="s">
        <v>20</v>
      </c>
      <c r="C19" s="19" t="s">
        <v>73</v>
      </c>
      <c r="D19" s="19" t="s">
        <v>46</v>
      </c>
      <c r="E19" s="19" t="s">
        <v>68</v>
      </c>
      <c r="F19" s="20">
        <v>1</v>
      </c>
      <c r="G19" s="21">
        <v>1</v>
      </c>
      <c r="H19" s="21">
        <v>3</v>
      </c>
      <c r="I19" s="21">
        <v>3</v>
      </c>
      <c r="J19" s="46">
        <f t="shared" si="0"/>
        <v>12</v>
      </c>
      <c r="K19" s="22"/>
      <c r="L19" s="21"/>
    </row>
    <row r="20" spans="2:13" ht="90" x14ac:dyDescent="0.25">
      <c r="B20" s="18" t="s">
        <v>20</v>
      </c>
      <c r="C20" s="19" t="s">
        <v>51</v>
      </c>
      <c r="D20" s="19" t="s">
        <v>52</v>
      </c>
      <c r="E20" s="19" t="s">
        <v>70</v>
      </c>
      <c r="F20" s="20">
        <v>3</v>
      </c>
      <c r="G20" s="21">
        <v>3</v>
      </c>
      <c r="H20" s="21">
        <v>0</v>
      </c>
      <c r="I20" s="21">
        <v>4</v>
      </c>
      <c r="J20" s="45">
        <f t="shared" si="0"/>
        <v>24</v>
      </c>
      <c r="K20" s="22"/>
      <c r="L20" s="21"/>
      <c r="M20" s="10"/>
    </row>
    <row r="21" spans="2:13" ht="90" x14ac:dyDescent="0.25">
      <c r="B21" s="18" t="s">
        <v>20</v>
      </c>
      <c r="C21" s="19" t="s">
        <v>5</v>
      </c>
      <c r="D21" s="19" t="s">
        <v>47</v>
      </c>
      <c r="E21" s="19" t="s">
        <v>67</v>
      </c>
      <c r="F21" s="20">
        <v>1</v>
      </c>
      <c r="G21" s="21">
        <v>1</v>
      </c>
      <c r="H21" s="21">
        <v>3</v>
      </c>
      <c r="I21" s="21">
        <v>3</v>
      </c>
      <c r="J21" s="46">
        <f t="shared" si="0"/>
        <v>12</v>
      </c>
      <c r="K21" s="22"/>
      <c r="L21" s="21"/>
    </row>
    <row r="22" spans="2:13" ht="90" x14ac:dyDescent="0.25">
      <c r="B22" s="33" t="s">
        <v>20</v>
      </c>
      <c r="C22" s="34" t="s">
        <v>3</v>
      </c>
      <c r="D22" s="34" t="s">
        <v>47</v>
      </c>
      <c r="E22" s="34" t="s">
        <v>69</v>
      </c>
      <c r="F22" s="35">
        <v>1</v>
      </c>
      <c r="G22" s="36">
        <v>1</v>
      </c>
      <c r="H22" s="36">
        <v>3</v>
      </c>
      <c r="I22" s="36">
        <v>3</v>
      </c>
      <c r="J22" s="47">
        <f t="shared" si="0"/>
        <v>12</v>
      </c>
      <c r="K22" s="37"/>
      <c r="L22" s="42"/>
      <c r="M22" s="12"/>
    </row>
    <row r="23" spans="2:13" ht="30" x14ac:dyDescent="0.25">
      <c r="B23" s="28" t="s">
        <v>22</v>
      </c>
      <c r="C23" s="29" t="s">
        <v>1</v>
      </c>
      <c r="D23" s="29" t="s">
        <v>63</v>
      </c>
      <c r="E23" s="29" t="s">
        <v>64</v>
      </c>
      <c r="F23" s="30">
        <v>1</v>
      </c>
      <c r="G23" s="31">
        <v>1</v>
      </c>
      <c r="H23" s="31">
        <v>1</v>
      </c>
      <c r="I23" s="31">
        <v>4</v>
      </c>
      <c r="J23" s="49">
        <f t="shared" si="0"/>
        <v>10</v>
      </c>
      <c r="K23" s="32" t="s">
        <v>82</v>
      </c>
      <c r="L23" s="31" t="s">
        <v>81</v>
      </c>
    </row>
    <row r="24" spans="2:13" ht="30" x14ac:dyDescent="0.25">
      <c r="B24" s="18" t="s">
        <v>22</v>
      </c>
      <c r="C24" s="19" t="s">
        <v>0</v>
      </c>
      <c r="D24" s="19" t="s">
        <v>36</v>
      </c>
      <c r="E24" s="19" t="s">
        <v>59</v>
      </c>
      <c r="F24" s="20">
        <v>1</v>
      </c>
      <c r="G24" s="21">
        <v>1</v>
      </c>
      <c r="H24" s="21">
        <v>1</v>
      </c>
      <c r="I24" s="21">
        <v>4</v>
      </c>
      <c r="J24" s="46">
        <f t="shared" si="0"/>
        <v>10</v>
      </c>
      <c r="K24" s="22"/>
      <c r="L24" s="21"/>
    </row>
    <row r="25" spans="2:13" ht="60.75" thickBot="1" x14ac:dyDescent="0.3">
      <c r="B25" s="23" t="s">
        <v>22</v>
      </c>
      <c r="C25" s="24" t="s">
        <v>12</v>
      </c>
      <c r="D25" s="24" t="s">
        <v>49</v>
      </c>
      <c r="E25" s="24" t="s">
        <v>55</v>
      </c>
      <c r="F25" s="25">
        <v>1</v>
      </c>
      <c r="G25" s="26">
        <v>1</v>
      </c>
      <c r="H25" s="26">
        <v>1</v>
      </c>
      <c r="I25" s="26">
        <v>2</v>
      </c>
      <c r="J25" s="50">
        <f t="shared" si="0"/>
        <v>6</v>
      </c>
      <c r="K25" s="27"/>
      <c r="L25" s="26"/>
    </row>
  </sheetData>
  <autoFilter ref="B2:L25">
    <sortState ref="B3:L25">
      <sortCondition ref="B3:B25"/>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FINALE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Papacci Dimitri</dc:creator>
  <cp:lastModifiedBy>Papacci Dimitri</cp:lastModifiedBy>
  <dcterms:created xsi:type="dcterms:W3CDTF">2016-12-05T11:19:02Z</dcterms:created>
  <dcterms:modified xsi:type="dcterms:W3CDTF">2019-01-15T16:16:16Z</dcterms:modified>
</cp:coreProperties>
</file>