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16" windowHeight="11016"/>
  </bookViews>
  <sheets>
    <sheet name="FINALE" sheetId="2" r:id="rId1"/>
  </sheets>
  <definedNames>
    <definedName name="_xlnm._FilterDatabase" localSheetId="0" hidden="1">FINALE!$B$2:$L$19</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J4" i="2"/>
  <c r="J5"/>
  <c r="J6"/>
  <c r="J10"/>
  <c r="J9"/>
  <c r="J8"/>
  <c r="J11"/>
  <c r="J7"/>
  <c r="J19"/>
  <c r="J18"/>
  <c r="J17"/>
  <c r="J14"/>
  <c r="J13"/>
  <c r="J12"/>
  <c r="J16"/>
  <c r="J15"/>
</calcChain>
</file>

<file path=xl/sharedStrings.xml><?xml version="1.0" encoding="utf-8"?>
<sst xmlns="http://schemas.openxmlformats.org/spreadsheetml/2006/main" count="89" uniqueCount="67">
  <si>
    <t>Elezione del Consiglio</t>
  </si>
  <si>
    <t>Vigilanza sul versamento dei contributi associativi da parte degli iscritti</t>
  </si>
  <si>
    <t>Vigilanza sulle cancellazioni dall'albo</t>
  </si>
  <si>
    <t xml:space="preserve">Autorizzazione per rimborsi spese </t>
  </si>
  <si>
    <t xml:space="preserve">Emanazione di Regolamenti </t>
  </si>
  <si>
    <t>Emanazione e aggiornamento di Linee guida</t>
  </si>
  <si>
    <t>Formazione di Commissioni e Gruppi di lavoro</t>
  </si>
  <si>
    <t>Indicazione di professionisti per lo svolgimento di incarichi</t>
  </si>
  <si>
    <t>Stipula di convenzioni a favore degli iscritti</t>
  </si>
  <si>
    <t>Affidamenti di lavori o servizi</t>
  </si>
  <si>
    <t>Approvazione bilancio</t>
  </si>
  <si>
    <t>Quesiti e pareri richiesti dagli iscritti</t>
  </si>
  <si>
    <t>PROCESSO</t>
  </si>
  <si>
    <t>ATTIVITA' DI VIGILANZA</t>
  </si>
  <si>
    <t>ATTIVITA' DI INDIRIZZO</t>
  </si>
  <si>
    <t>ATTIVITA' ORGANIZZATIVA</t>
  </si>
  <si>
    <t>ATTIVITA' CONSULTIVA</t>
  </si>
  <si>
    <t>ATTIVITA' AMMINISTRATIVA</t>
  </si>
  <si>
    <t>SOTTOPROCESSO</t>
  </si>
  <si>
    <t>POSSIBILI EVENTI RISCHIOSI</t>
  </si>
  <si>
    <t>MISURE PREVENTIVE IN ATTO</t>
  </si>
  <si>
    <t>MISURE E CONTROLLI DA IMPLEMENTARE</t>
  </si>
  <si>
    <t>VALUTAZIONE DEL RISCHIO NETTO</t>
  </si>
  <si>
    <t>Attività di conciliazione tra iscritti e controparti</t>
  </si>
  <si>
    <t>Assenza di imparzialità nel tentativo di conciliazione al fine di agevolare una delle due parti</t>
  </si>
  <si>
    <t>Parere di congruità dei compensi</t>
  </si>
  <si>
    <t>Attribuzione di consulenze in assenza di criteri trasparenti e verificabili al fine di agevolare alcuni soggetti iscritti all'albo</t>
  </si>
  <si>
    <t>Selezione dell'offerta contro i criteri di convenienza, di qualità e di trasparenza al fine di agevolare un soggetto terzo</t>
  </si>
  <si>
    <t>Analisi istruttoria volutamente carente, omissione di informazioni, pareri non congrui, allungamento delle tempistiche, al fine di agevolare/screditare un soggetto</t>
  </si>
  <si>
    <t>Omissione di informazioni riguardanti l'inconferibilità o l'incompatibiltà alla carica</t>
  </si>
  <si>
    <t>Partecipazione a tavoli tecnici/normativi emanazione di pareri</t>
  </si>
  <si>
    <t>Omessione di controllo della documentazione giustificativa a supporto</t>
  </si>
  <si>
    <t>Omissione di informazioni, falso in bilancio al fine di migliorare o peggiorare il risultato economico</t>
  </si>
  <si>
    <t>Assenza di imparzialità al fine di agevolare/screditare una parte o un soggetto</t>
  </si>
  <si>
    <t>Assenza di imparzialità al fine di agevolare/screditare una parte</t>
  </si>
  <si>
    <t>Mancata o ritardata emanazione, pilotaggio delle informazioni al fine di agevolare comportamenti, prassi o procedure corruttibili</t>
  </si>
  <si>
    <t>Impatto economico</t>
  </si>
  <si>
    <t>Impatto reputazionale</t>
  </si>
  <si>
    <t>Omissione di controllo al fine di agevolare, in assenza dei presupposti necessari, il mantenimento dell'iscrizione di alcuni soggetti</t>
  </si>
  <si>
    <t>Omissione di informazioni sulla competenza e professionalità di un soggetto o mancata comparazione tra candidati allo stesso ruolo al fine di privilegiare determinati candidati</t>
  </si>
  <si>
    <t>Formulazione di pareri volti ad attribuire vantaggi illeciti; Ritardato parere al fine di agevolare una delle parti</t>
  </si>
  <si>
    <t>Probabilità: discrezionalità</t>
  </si>
  <si>
    <t>scadenza</t>
  </si>
  <si>
    <t xml:space="preserve">Delibera del Consiglio </t>
  </si>
  <si>
    <t>Ratifica del Consiglio</t>
  </si>
  <si>
    <t>Delibera del Consiglio; Controllo commercialista</t>
  </si>
  <si>
    <t>Dichiarazione di mancanza di cause di inconferibilità e di incompatibilità di incarico</t>
  </si>
  <si>
    <t>Probabilità: facilità</t>
  </si>
  <si>
    <t>Pilotaggio schede da parte della commissione scrutatrice</t>
  </si>
  <si>
    <t>Delibera del Consiglio uscente. Scrutinio con libera partecipazione delgi interessati.</t>
  </si>
  <si>
    <t xml:space="preserve">Condivisione e receimento di osservazioni da parte dei componenti del Consiglio, delle commissioni consultive e dei gruppi di lavoro a seconda della specificità della materia di volta in volta coinvolta, prima dell'eventuale emanzaione del parere </t>
  </si>
  <si>
    <t xml:space="preserve">Condivisione e recepimento di osservazioni da parte dei componenti del Consiglio, delle commissioni consultive e dei gruppi di lavoro a seconda della specificità della materia di volta in volta coinvolta, prima dell'eventuale emanzaione del parere </t>
  </si>
  <si>
    <t xml:space="preserve">Controllo di primo livello da parte del Consiglio dell'Ordine. Controllo di secondo livello da parte del CNA su un campione casuale svolto in base alla relativa procedura pubblicata sulla sezione Amministrazione Trasparente. </t>
  </si>
  <si>
    <t>Condivisione e recepimento di osservazioni da parte dei componenti del Consiglio, delle commissioni consultive e dei gruppi di lavoro a seconda della specificità della materia di volta in volta coinvolta, prima dell'eventuale emanzaione del parere di conguità.</t>
  </si>
  <si>
    <t>Ad oggi non sono mai pervenute richieste di parere di congruità dei compensi. A seguito della prima richiesta sarà valutata la necessità di regigere una procedura interna che disciplini le modalità e i criteri per una valutazione congrua.</t>
  </si>
  <si>
    <t>Nel momento in cui se ne ravvisi la necessità</t>
  </si>
  <si>
    <t>Ad oggi non sono mai pervenute richieste avente ad oggetto l'indicazione di professionisti per lo svolgimento di incarichi. A seguito della prima richiesta sarà valutata la necessità di regigere una procedura interna che disciplini le modalità e i criteri per l'indicazione di professionisti.</t>
  </si>
  <si>
    <t>Ad oggi non sono mai pervenute richieste avente ad oggetto la conciliazione tra iscritti e controparti. A seguito della prima richiesta sarà valutata la necessità di regigere una procedura interna che disciplini le modalità e i criteri per lo svolgimento dell'attività.</t>
  </si>
  <si>
    <t>Entro il 2021</t>
  </si>
  <si>
    <t>Votazione e scrutino informatizzato via web. Atteso in merito le preannunciate modifiche al DPR 169/2005</t>
  </si>
  <si>
    <t>Giudizio di primo grado su ricorso disciplinare</t>
  </si>
  <si>
    <t>Scelta del Presidente, del Tesoriere e del Segretario</t>
  </si>
  <si>
    <t>Controllo di primo livello da parte del Consiglio dell'Ordine</t>
  </si>
  <si>
    <t>Controllo sul consuntivo di bilancio + procedura per il rimborso delle spese</t>
  </si>
  <si>
    <t>entro giugno 2021</t>
  </si>
  <si>
    <t>controllo su un campione di richieste di rimborso o sulla sotalità delle stesse in base alla procedura approvata nel corso del 2019</t>
  </si>
  <si>
    <t>controllo periodico su un campione casuale di iscritti</t>
  </si>
</sst>
</file>

<file path=xl/styles.xml><?xml version="1.0" encoding="utf-8"?>
<styleSheet xmlns="http://schemas.openxmlformats.org/spreadsheetml/2006/main">
  <fonts count="3">
    <font>
      <sz val="11"/>
      <color theme="1"/>
      <name val="Calibri"/>
      <family val="2"/>
      <scheme val="minor"/>
    </font>
    <font>
      <b/>
      <sz val="11"/>
      <color theme="1"/>
      <name val="Calibri"/>
      <family val="2"/>
      <scheme val="minor"/>
    </font>
    <font>
      <sz val="1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rgb="FF92D050"/>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s>
  <cellStyleXfs count="1">
    <xf numFmtId="0" fontId="0" fillId="0" borderId="0"/>
  </cellStyleXfs>
  <cellXfs count="45">
    <xf numFmtId="0" fontId="0" fillId="0" borderId="0" xfId="0"/>
    <xf numFmtId="0" fontId="1" fillId="0" borderId="1" xfId="0" applyFont="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2" xfId="0" applyFont="1" applyBorder="1" applyAlignment="1">
      <alignment horizontal="center" vertical="center" wrapText="1"/>
    </xf>
    <xf numFmtId="0" fontId="0" fillId="0" borderId="0" xfId="0" applyAlignment="1">
      <alignment horizontal="center" vertical="center" wrapText="1"/>
    </xf>
    <xf numFmtId="0" fontId="1" fillId="0" borderId="3" xfId="0" applyFont="1" applyFill="1" applyBorder="1" applyAlignment="1">
      <alignment horizontal="center" vertical="center" wrapText="1"/>
    </xf>
    <xf numFmtId="0" fontId="0" fillId="0" borderId="0" xfId="0" applyAlignment="1">
      <alignment horizontal="center" vertical="center"/>
    </xf>
    <xf numFmtId="0" fontId="2" fillId="0" borderId="5" xfId="0" applyFont="1" applyFill="1" applyBorder="1" applyAlignment="1">
      <alignment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3" xfId="0" applyFont="1" applyFill="1" applyBorder="1" applyAlignment="1">
      <alignment vertic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7" xfId="0" applyFont="1" applyFill="1" applyBorder="1" applyAlignment="1">
      <alignment vertical="center"/>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21" xfId="0" applyFont="1" applyFill="1" applyBorder="1" applyAlignment="1">
      <alignment vertical="center"/>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5"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4" xfId="0" applyFont="1" applyFill="1" applyBorder="1" applyAlignment="1">
      <alignment horizontal="center" vertical="center"/>
    </xf>
    <xf numFmtId="0" fontId="2" fillId="2" borderId="6" xfId="0" applyFont="1" applyFill="1" applyBorder="1" applyAlignment="1">
      <alignment horizontal="center" vertical="center"/>
    </xf>
    <xf numFmtId="17" fontId="2" fillId="0" borderId="8" xfId="0" applyNumberFormat="1"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L19"/>
  <sheetViews>
    <sheetView showGridLines="0" tabSelected="1" topLeftCell="F11" zoomScale="70" zoomScaleNormal="70" workbookViewId="0">
      <selection activeCell="K16" sqref="K16"/>
    </sheetView>
  </sheetViews>
  <sheetFormatPr defaultColWidth="8.6640625" defaultRowHeight="14.4"/>
  <cols>
    <col min="1" max="1" width="3.109375" style="9" customWidth="1"/>
    <col min="2" max="2" width="28.88671875" style="9" bestFit="1" customWidth="1"/>
    <col min="3" max="3" width="37.44140625" style="7" customWidth="1"/>
    <col min="4" max="4" width="45.33203125" style="7" customWidth="1"/>
    <col min="5" max="5" width="43.44140625" style="7" customWidth="1"/>
    <col min="6" max="6" width="29.33203125" style="9" bestFit="1" customWidth="1"/>
    <col min="7" max="7" width="22.44140625" style="9" bestFit="1" customWidth="1"/>
    <col min="8" max="8" width="22.6640625" style="9" bestFit="1" customWidth="1"/>
    <col min="9" max="9" width="25.44140625" style="9" bestFit="1" customWidth="1"/>
    <col min="10" max="10" width="49.5546875" style="9" bestFit="1" customWidth="1"/>
    <col min="11" max="11" width="59.109375" style="7" bestFit="1" customWidth="1"/>
    <col min="12" max="12" width="21.6640625" style="9" customWidth="1"/>
    <col min="13" max="16384" width="8.6640625" style="9"/>
  </cols>
  <sheetData>
    <row r="1" spans="2:12" ht="15" thickBot="1"/>
    <row r="2" spans="2:12">
      <c r="B2" s="1" t="s">
        <v>12</v>
      </c>
      <c r="C2" s="6" t="s">
        <v>18</v>
      </c>
      <c r="D2" s="4" t="s">
        <v>19</v>
      </c>
      <c r="E2" s="4" t="s">
        <v>20</v>
      </c>
      <c r="F2" s="5" t="s">
        <v>41</v>
      </c>
      <c r="G2" s="3" t="s">
        <v>47</v>
      </c>
      <c r="H2" s="3" t="s">
        <v>36</v>
      </c>
      <c r="I2" s="3" t="s">
        <v>37</v>
      </c>
      <c r="J2" s="2" t="s">
        <v>22</v>
      </c>
      <c r="K2" s="8" t="s">
        <v>21</v>
      </c>
      <c r="L2" s="3" t="s">
        <v>42</v>
      </c>
    </row>
    <row r="3" spans="2:12" ht="28.8">
      <c r="B3" s="10" t="s">
        <v>17</v>
      </c>
      <c r="C3" s="11" t="s">
        <v>3</v>
      </c>
      <c r="D3" s="11" t="s">
        <v>31</v>
      </c>
      <c r="E3" s="11" t="s">
        <v>63</v>
      </c>
      <c r="F3" s="12">
        <v>1</v>
      </c>
      <c r="G3" s="13">
        <v>2</v>
      </c>
      <c r="H3" s="13">
        <v>2</v>
      </c>
      <c r="I3" s="13">
        <v>4</v>
      </c>
      <c r="J3" s="38">
        <v>10</v>
      </c>
      <c r="K3" s="14" t="s">
        <v>65</v>
      </c>
      <c r="L3" s="44" t="s">
        <v>64</v>
      </c>
    </row>
    <row r="4" spans="2:12" ht="28.8">
      <c r="B4" s="15" t="s">
        <v>17</v>
      </c>
      <c r="C4" s="16" t="s">
        <v>10</v>
      </c>
      <c r="D4" s="16" t="s">
        <v>32</v>
      </c>
      <c r="E4" s="16" t="s">
        <v>45</v>
      </c>
      <c r="F4" s="17">
        <v>1</v>
      </c>
      <c r="G4" s="18">
        <v>1</v>
      </c>
      <c r="H4" s="18">
        <v>3</v>
      </c>
      <c r="I4" s="18">
        <v>4</v>
      </c>
      <c r="J4" s="38">
        <f t="shared" ref="J4:J19" si="0">+(F4+G4)*(H4+I4)</f>
        <v>14</v>
      </c>
      <c r="K4" s="19"/>
      <c r="L4" s="18"/>
    </row>
    <row r="5" spans="2:12" ht="43.2">
      <c r="B5" s="15" t="s">
        <v>17</v>
      </c>
      <c r="C5" s="16" t="s">
        <v>9</v>
      </c>
      <c r="D5" s="16" t="s">
        <v>27</v>
      </c>
      <c r="E5" s="16" t="s">
        <v>43</v>
      </c>
      <c r="F5" s="17">
        <v>1</v>
      </c>
      <c r="G5" s="18">
        <v>1</v>
      </c>
      <c r="H5" s="18">
        <v>3</v>
      </c>
      <c r="I5" s="18">
        <v>3</v>
      </c>
      <c r="J5" s="38">
        <f t="shared" si="0"/>
        <v>12</v>
      </c>
      <c r="K5" s="19"/>
      <c r="L5" s="18"/>
    </row>
    <row r="6" spans="2:12" ht="43.2">
      <c r="B6" s="30" t="s">
        <v>17</v>
      </c>
      <c r="C6" s="31" t="s">
        <v>8</v>
      </c>
      <c r="D6" s="31" t="s">
        <v>27</v>
      </c>
      <c r="E6" s="31" t="s">
        <v>44</v>
      </c>
      <c r="F6" s="32">
        <v>1</v>
      </c>
      <c r="G6" s="33">
        <v>1</v>
      </c>
      <c r="H6" s="33">
        <v>0</v>
      </c>
      <c r="I6" s="33">
        <v>3</v>
      </c>
      <c r="J6" s="39">
        <f t="shared" si="0"/>
        <v>6</v>
      </c>
      <c r="K6" s="34"/>
      <c r="L6" s="33"/>
    </row>
    <row r="7" spans="2:12" ht="86.4">
      <c r="B7" s="10" t="s">
        <v>16</v>
      </c>
      <c r="C7" s="11" t="s">
        <v>25</v>
      </c>
      <c r="D7" s="11" t="s">
        <v>40</v>
      </c>
      <c r="E7" s="11" t="s">
        <v>53</v>
      </c>
      <c r="F7" s="12">
        <v>2</v>
      </c>
      <c r="G7" s="13">
        <v>3</v>
      </c>
      <c r="H7" s="13">
        <v>1</v>
      </c>
      <c r="I7" s="13">
        <v>4</v>
      </c>
      <c r="J7" s="43">
        <f t="shared" si="0"/>
        <v>25</v>
      </c>
      <c r="K7" s="14" t="s">
        <v>54</v>
      </c>
      <c r="L7" s="35" t="s">
        <v>55</v>
      </c>
    </row>
    <row r="8" spans="2:12" ht="72">
      <c r="B8" s="15" t="s">
        <v>16</v>
      </c>
      <c r="C8" s="16" t="s">
        <v>7</v>
      </c>
      <c r="D8" s="16" t="s">
        <v>26</v>
      </c>
      <c r="E8" s="16"/>
      <c r="F8" s="17">
        <v>3</v>
      </c>
      <c r="G8" s="18">
        <v>3</v>
      </c>
      <c r="H8" s="18">
        <v>0</v>
      </c>
      <c r="I8" s="18">
        <v>4</v>
      </c>
      <c r="J8" s="37">
        <f t="shared" si="0"/>
        <v>24</v>
      </c>
      <c r="K8" s="19" t="s">
        <v>56</v>
      </c>
      <c r="L8" s="35" t="s">
        <v>55</v>
      </c>
    </row>
    <row r="9" spans="2:12" ht="57.6">
      <c r="B9" s="15" t="s">
        <v>16</v>
      </c>
      <c r="C9" s="16" t="s">
        <v>23</v>
      </c>
      <c r="D9" s="16" t="s">
        <v>24</v>
      </c>
      <c r="E9" s="16"/>
      <c r="F9" s="17">
        <v>3</v>
      </c>
      <c r="G9" s="18">
        <v>3</v>
      </c>
      <c r="H9" s="18">
        <v>1</v>
      </c>
      <c r="I9" s="18">
        <v>3</v>
      </c>
      <c r="J9" s="37">
        <f t="shared" si="0"/>
        <v>24</v>
      </c>
      <c r="K9" s="19" t="s">
        <v>57</v>
      </c>
      <c r="L9" s="35" t="s">
        <v>55</v>
      </c>
    </row>
    <row r="10" spans="2:12" ht="86.4">
      <c r="B10" s="15" t="s">
        <v>16</v>
      </c>
      <c r="C10" s="16" t="s">
        <v>11</v>
      </c>
      <c r="D10" s="16" t="s">
        <v>33</v>
      </c>
      <c r="E10" s="16" t="s">
        <v>51</v>
      </c>
      <c r="F10" s="17">
        <v>1</v>
      </c>
      <c r="G10" s="18">
        <v>1</v>
      </c>
      <c r="H10" s="18">
        <v>1</v>
      </c>
      <c r="I10" s="18">
        <v>4</v>
      </c>
      <c r="J10" s="38">
        <f t="shared" si="0"/>
        <v>10</v>
      </c>
      <c r="K10" s="19"/>
      <c r="L10" s="36"/>
    </row>
    <row r="11" spans="2:12" ht="72">
      <c r="B11" s="30" t="s">
        <v>16</v>
      </c>
      <c r="C11" s="31" t="s">
        <v>30</v>
      </c>
      <c r="D11" s="31" t="s">
        <v>34</v>
      </c>
      <c r="E11" s="31" t="s">
        <v>50</v>
      </c>
      <c r="F11" s="32">
        <v>1</v>
      </c>
      <c r="G11" s="33">
        <v>1</v>
      </c>
      <c r="H11" s="33">
        <v>1</v>
      </c>
      <c r="I11" s="33">
        <v>3</v>
      </c>
      <c r="J11" s="39">
        <f t="shared" si="0"/>
        <v>8</v>
      </c>
      <c r="K11" s="34"/>
      <c r="L11" s="33"/>
    </row>
    <row r="12" spans="2:12" ht="57.6">
      <c r="B12" s="10" t="s">
        <v>14</v>
      </c>
      <c r="C12" s="11" t="s">
        <v>60</v>
      </c>
      <c r="D12" s="11" t="s">
        <v>28</v>
      </c>
      <c r="E12" s="11" t="s">
        <v>43</v>
      </c>
      <c r="F12" s="12">
        <v>1</v>
      </c>
      <c r="G12" s="13">
        <v>2</v>
      </c>
      <c r="H12" s="13">
        <v>1</v>
      </c>
      <c r="I12" s="13">
        <v>4</v>
      </c>
      <c r="J12" s="40">
        <f t="shared" si="0"/>
        <v>15</v>
      </c>
      <c r="K12" s="14"/>
      <c r="L12" s="13"/>
    </row>
    <row r="13" spans="2:12" ht="43.2">
      <c r="B13" s="15" t="s">
        <v>14</v>
      </c>
      <c r="C13" s="16" t="s">
        <v>4</v>
      </c>
      <c r="D13" s="16" t="s">
        <v>35</v>
      </c>
      <c r="E13" s="16" t="s">
        <v>43</v>
      </c>
      <c r="F13" s="17">
        <v>1</v>
      </c>
      <c r="G13" s="18">
        <v>1</v>
      </c>
      <c r="H13" s="18">
        <v>1</v>
      </c>
      <c r="I13" s="18">
        <v>4</v>
      </c>
      <c r="J13" s="38">
        <f t="shared" si="0"/>
        <v>10</v>
      </c>
      <c r="K13" s="19"/>
      <c r="L13" s="18"/>
    </row>
    <row r="14" spans="2:12" ht="48.75" customHeight="1">
      <c r="B14" s="15" t="s">
        <v>14</v>
      </c>
      <c r="C14" s="16" t="s">
        <v>5</v>
      </c>
      <c r="D14" s="16" t="s">
        <v>35</v>
      </c>
      <c r="E14" s="16" t="s">
        <v>43</v>
      </c>
      <c r="F14" s="17">
        <v>1</v>
      </c>
      <c r="G14" s="18">
        <v>1</v>
      </c>
      <c r="H14" s="18">
        <v>1</v>
      </c>
      <c r="I14" s="18">
        <v>4</v>
      </c>
      <c r="J14" s="38">
        <f t="shared" si="0"/>
        <v>10</v>
      </c>
      <c r="K14" s="19"/>
      <c r="L14" s="18"/>
    </row>
    <row r="15" spans="2:12" ht="72">
      <c r="B15" s="10" t="s">
        <v>13</v>
      </c>
      <c r="C15" s="11" t="s">
        <v>1</v>
      </c>
      <c r="D15" s="11" t="s">
        <v>38</v>
      </c>
      <c r="E15" s="11" t="s">
        <v>52</v>
      </c>
      <c r="F15" s="12">
        <v>1</v>
      </c>
      <c r="G15" s="13">
        <v>1</v>
      </c>
      <c r="H15" s="13">
        <v>3</v>
      </c>
      <c r="I15" s="13">
        <v>3</v>
      </c>
      <c r="J15" s="40">
        <f t="shared" si="0"/>
        <v>12</v>
      </c>
      <c r="K15" s="14" t="s">
        <v>66</v>
      </c>
      <c r="L15" s="44" t="s">
        <v>64</v>
      </c>
    </row>
    <row r="16" spans="2:12" ht="43.2">
      <c r="B16" s="15" t="s">
        <v>13</v>
      </c>
      <c r="C16" s="16" t="s">
        <v>2</v>
      </c>
      <c r="D16" s="16" t="s">
        <v>38</v>
      </c>
      <c r="E16" s="16" t="s">
        <v>62</v>
      </c>
      <c r="F16" s="17">
        <v>1</v>
      </c>
      <c r="G16" s="18">
        <v>1</v>
      </c>
      <c r="H16" s="18">
        <v>3</v>
      </c>
      <c r="I16" s="18">
        <v>3</v>
      </c>
      <c r="J16" s="38">
        <f t="shared" si="0"/>
        <v>12</v>
      </c>
      <c r="K16" s="19"/>
      <c r="L16" s="18"/>
    </row>
    <row r="17" spans="2:12" ht="28.8">
      <c r="B17" s="25" t="s">
        <v>15</v>
      </c>
      <c r="C17" s="26" t="s">
        <v>0</v>
      </c>
      <c r="D17" s="26" t="s">
        <v>48</v>
      </c>
      <c r="E17" s="26" t="s">
        <v>49</v>
      </c>
      <c r="F17" s="27">
        <v>1</v>
      </c>
      <c r="G17" s="28">
        <v>1</v>
      </c>
      <c r="H17" s="28">
        <v>1</v>
      </c>
      <c r="I17" s="28">
        <v>4</v>
      </c>
      <c r="J17" s="41">
        <f t="shared" si="0"/>
        <v>10</v>
      </c>
      <c r="K17" s="29" t="s">
        <v>59</v>
      </c>
      <c r="L17" s="28" t="s">
        <v>58</v>
      </c>
    </row>
    <row r="18" spans="2:12" ht="28.8">
      <c r="B18" s="15" t="s">
        <v>15</v>
      </c>
      <c r="C18" s="16" t="s">
        <v>61</v>
      </c>
      <c r="D18" s="16" t="s">
        <v>29</v>
      </c>
      <c r="E18" s="16" t="s">
        <v>46</v>
      </c>
      <c r="F18" s="17">
        <v>1</v>
      </c>
      <c r="G18" s="18">
        <v>1</v>
      </c>
      <c r="H18" s="18">
        <v>1</v>
      </c>
      <c r="I18" s="18">
        <v>4</v>
      </c>
      <c r="J18" s="38">
        <f t="shared" si="0"/>
        <v>10</v>
      </c>
      <c r="K18" s="19"/>
      <c r="L18" s="18"/>
    </row>
    <row r="19" spans="2:12" ht="58.2" thickBot="1">
      <c r="B19" s="20" t="s">
        <v>15</v>
      </c>
      <c r="C19" s="21" t="s">
        <v>6</v>
      </c>
      <c r="D19" s="21" t="s">
        <v>39</v>
      </c>
      <c r="E19" s="21" t="s">
        <v>43</v>
      </c>
      <c r="F19" s="22">
        <v>1</v>
      </c>
      <c r="G19" s="23">
        <v>1</v>
      </c>
      <c r="H19" s="23">
        <v>1</v>
      </c>
      <c r="I19" s="23">
        <v>2</v>
      </c>
      <c r="J19" s="42">
        <f t="shared" si="0"/>
        <v>6</v>
      </c>
      <c r="K19" s="24"/>
      <c r="L19" s="23"/>
    </row>
  </sheetData>
  <autoFilter ref="B2:L19">
    <sortState ref="B3:L25">
      <sortCondition ref="B3:B25"/>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FINALE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Papacci Dimitri</dc:creator>
  <cp:lastModifiedBy>Home</cp:lastModifiedBy>
  <dcterms:created xsi:type="dcterms:W3CDTF">2016-12-05T11:19:02Z</dcterms:created>
  <dcterms:modified xsi:type="dcterms:W3CDTF">2020-12-16T11:16:57Z</dcterms:modified>
</cp:coreProperties>
</file>